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C03453F-42D4-41FE-BD02-2543069B6B5A}" xr6:coauthVersionLast="45" xr6:coauthVersionMax="45" xr10:uidLastSave="{00000000-0000-0000-0000-000000000000}"/>
  <bookViews>
    <workbookView xWindow="-120" yWindow="-120" windowWidth="15600" windowHeight="111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" l="1"/>
</calcChain>
</file>

<file path=xl/sharedStrings.xml><?xml version="1.0" encoding="utf-8"?>
<sst xmlns="http://schemas.openxmlformats.org/spreadsheetml/2006/main" count="176" uniqueCount="104">
  <si>
    <t>Заказчик</t>
  </si>
  <si>
    <t>Администрация Златоруновского сельсовета Ужурского района Красноярского края</t>
  </si>
  <si>
    <t>ИНН</t>
  </si>
  <si>
    <t>2439002128</t>
  </si>
  <si>
    <t>За период:</t>
  </si>
  <si>
    <t>с 01.01.2022 по 31.12.2022</t>
  </si>
  <si>
    <t>Контракт, договор</t>
  </si>
  <si>
    <t>КФО</t>
  </si>
  <si>
    <t>Номер реестровой записи</t>
  </si>
  <si>
    <t>Поставщик (подрядчик, исполнитель)</t>
  </si>
  <si>
    <t>Объект закупки</t>
  </si>
  <si>
    <t>Стоимость</t>
  </si>
  <si>
    <t>Наименование</t>
  </si>
  <si>
    <t>Единица измерения</t>
  </si>
  <si>
    <t>Цена</t>
  </si>
  <si>
    <t>Количество</t>
  </si>
  <si>
    <t>Муниципальный контракт от 13.01.2022 № 143/6-К/22</t>
  </si>
  <si>
    <t>1</t>
  </si>
  <si>
    <t>Нет</t>
  </si>
  <si>
    <t>АО "Красноярскнефтепродукт</t>
  </si>
  <si>
    <t>2460002949</t>
  </si>
  <si>
    <t>бензин аи-92</t>
  </si>
  <si>
    <t>л</t>
  </si>
  <si>
    <t>Контракт энегосбережения от 01.02.2022 № 562</t>
  </si>
  <si>
    <t>ПАО "Красноярскэнергосбыт"</t>
  </si>
  <si>
    <t>электроэнергия</t>
  </si>
  <si>
    <t>МВт · ч</t>
  </si>
  <si>
    <t>Муниципальный контракт от 21.02.2022 № 25/22</t>
  </si>
  <si>
    <t>Индивидуальный предприниматель Корецкий Александр Юрьевич</t>
  </si>
  <si>
    <t>243900376845</t>
  </si>
  <si>
    <t>ремонт уличного освещения</t>
  </si>
  <si>
    <t>шт</t>
  </si>
  <si>
    <t>Контракт от 02.02.2022 № 4</t>
  </si>
  <si>
    <t>Индивидуальный предприниматель Ермоленко Павел Владимирович</t>
  </si>
  <si>
    <t>243903510658</t>
  </si>
  <si>
    <t>уголь</t>
  </si>
  <si>
    <t>т</t>
  </si>
  <si>
    <t>Муниципальный контракт от 11.01.2021 № 10/22</t>
  </si>
  <si>
    <t>Общество с ограниченной ответственностью " КТС"</t>
  </si>
  <si>
    <t>2456016498</t>
  </si>
  <si>
    <t>обслуживание теплосчетчика</t>
  </si>
  <si>
    <t>усл. ед</t>
  </si>
  <si>
    <t>Контракт от 07.02.2022 № 3</t>
  </si>
  <si>
    <t>ИП Тверитнев Николай Николаевич</t>
  </si>
  <si>
    <t>243900028291</t>
  </si>
  <si>
    <t>клей</t>
  </si>
  <si>
    <t>Пена монтажная</t>
  </si>
  <si>
    <t>Стык 25мм 0,9м алюминий</t>
  </si>
  <si>
    <t>Стык 38мм 1,8м алюминий</t>
  </si>
  <si>
    <t>шпатлевка безусадочн. 15 кг Геркулес</t>
  </si>
  <si>
    <t>Контракт от 10.02.2022 № БТ-4212</t>
  </si>
  <si>
    <t>Общество с ограниченной ответственностью "М -Сервис" (ООО "М -Сервис)</t>
  </si>
  <si>
    <t>2455029960</t>
  </si>
  <si>
    <t>обслуживание сайта</t>
  </si>
  <si>
    <t>Контракт от 09.02.2022 № 5</t>
  </si>
  <si>
    <t>ООО "Минусинский гидрогеолог"</t>
  </si>
  <si>
    <t>2455025475</t>
  </si>
  <si>
    <t>составления проекта зоны санитарной охраны</t>
  </si>
  <si>
    <t>Муниципальный контракт от 07.02.2022 № 0011/2022</t>
  </si>
  <si>
    <t>Общество с ограниченной ответственностью "Меркатор"</t>
  </si>
  <si>
    <t>2439007983</t>
  </si>
  <si>
    <t>Кадастровые работы</t>
  </si>
  <si>
    <t>Контракт от 21.02.2022 № 12</t>
  </si>
  <si>
    <t>техобслуживание автомобиля</t>
  </si>
  <si>
    <t>3243900212822000001</t>
  </si>
  <si>
    <t>3243900212822000002</t>
  </si>
  <si>
    <t>Лецинзионный договор от 10.03.2022 № 1220303993</t>
  </si>
  <si>
    <t>ООО "Компания "Тензор"</t>
  </si>
  <si>
    <t>Права пользования WEBСБИС модуль ЭДО 200</t>
  </si>
  <si>
    <t>Муниципальный контракт 02.03.2022 №43-02/22</t>
  </si>
  <si>
    <t>ООО "Ужурский сервисцентр"</t>
  </si>
  <si>
    <t>Работы по актуализации схем топлоснабжения</t>
  </si>
  <si>
    <t>Договор 09.03.2022 № 754-2022</t>
  </si>
  <si>
    <t>ООО "акцепт-Оценка"</t>
  </si>
  <si>
    <t>Оценка рыносной стоимости аренды обеъктов транспортных средств</t>
  </si>
  <si>
    <t xml:space="preserve">Частнопрактикующий оценщик Мухина Анастасия Николаевна </t>
  </si>
  <si>
    <t>Логовор 09.03.2022 №1640.22</t>
  </si>
  <si>
    <t>Определение рыночной стоимости пользования объектами нежилых помещений</t>
  </si>
  <si>
    <t>Контракт 09.03.2022 № 35 Б-У</t>
  </si>
  <si>
    <t xml:space="preserve">3243900212822000003 </t>
  </si>
  <si>
    <t>ООО "Эко-транспорт"</t>
  </si>
  <si>
    <t>Услуги по обращению с ТКО</t>
  </si>
  <si>
    <t>куб.м</t>
  </si>
  <si>
    <t xml:space="preserve">Договор 02.02.2022 №7 </t>
  </si>
  <si>
    <t>нет</t>
  </si>
  <si>
    <t>Приобретение трубы</t>
  </si>
  <si>
    <t>Контракт 25.01.2022 №32</t>
  </si>
  <si>
    <t>КГБУЗ "Ужурская районная больница"</t>
  </si>
  <si>
    <t>2439000402</t>
  </si>
  <si>
    <t>Услуги по проведению обязательных предрейсовых, послерейсовых медицинских осмотров водителей транспортных средств</t>
  </si>
  <si>
    <t>Контракт 16.02.2022 № ТОР-20220101-р-36</t>
  </si>
  <si>
    <t>ООО "БРАНД-Сервис"</t>
  </si>
  <si>
    <t>2466246973</t>
  </si>
  <si>
    <t>Работы по техническому обслуживанию и планово-предупредительному ремонту автоматической установки пожарной сигнализации, системы топовещения и управлени яэвакуацией</t>
  </si>
  <si>
    <t>Муниципальный контракт 01.02.2022 № 11-03/21</t>
  </si>
  <si>
    <t>ООО "УЖКХ Ужурского района"</t>
  </si>
  <si>
    <t>Горячая вода и тепловая энергия</t>
  </si>
  <si>
    <t>Гкал</t>
  </si>
  <si>
    <t>Муниципальный контракт 10.01.2022 № 4-01/22</t>
  </si>
  <si>
    <t>ООО "Ужурское ЖКХ"</t>
  </si>
  <si>
    <t>2439006394</t>
  </si>
  <si>
    <t>Уголь бурый</t>
  </si>
  <si>
    <t>тн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</si>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</sst>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4" x14ac:knownFonts="1">
    <font>
      <sz val="8"/>
      <name val="Arial"/>
    </font>
    <font>
      <sz val="8"/>
      <name val="Arial"/>
    </font>
    <font>
      <sz val="10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/>
    <xf numFmtId="165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/>
    <xf numFmtId="0" fontId="3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/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5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35"/>
  <sheetViews>
    <sheetView tabSelected="1" topLeftCell="G1" zoomScale="75" zoomScaleNormal="75" workbookViewId="0">
      <selection activeCell="P18" sqref="P18"/>
    </sheetView>
  </sheetViews>
  <sheetFormatPr defaultColWidth="10.5" defaultRowHeight="11.45" customHeight="1" x14ac:dyDescent="0.2"/>
  <cols>
    <col min="1" max="1" width="10.5" style="1" customWidth="1"/>
    <col min="2" max="2" width="24.5" style="1" customWidth="1"/>
    <col min="3" max="3" width="16.33203125" style="1" customWidth="1"/>
    <col min="4" max="4" width="0.6640625" style="1" customWidth="1"/>
    <col min="5" max="5" width="6.83203125" style="1" customWidth="1"/>
    <col min="6" max="6" width="6.33203125" style="1" customWidth="1"/>
    <col min="7" max="7" width="14.83203125" style="1" customWidth="1"/>
    <col min="8" max="8" width="57.5" style="1" customWidth="1"/>
    <col min="9" max="9" width="16.33203125" style="1" customWidth="1"/>
    <col min="10" max="10" width="51.33203125" style="1" customWidth="1"/>
    <col min="11" max="11" width="13.5" style="1" customWidth="1"/>
    <col min="12" max="12" width="14" style="1" customWidth="1"/>
    <col min="13" max="13" width="14.33203125" style="1" customWidth="1"/>
    <col min="14" max="14" width="15.33203125" style="1" customWidth="1"/>
  </cols>
  <sheetData>
    <row r="1" spans="1:14" ht="11.1" customHeight="1" x14ac:dyDescent="0.2">
      <c r="A1" s="3" t="s">
        <v>0</v>
      </c>
      <c r="B1" s="3"/>
      <c r="C1" s="3" t="s">
        <v>1</v>
      </c>
      <c r="D1" s="3"/>
      <c r="E1" s="3"/>
      <c r="F1" s="3"/>
    </row>
    <row r="2" spans="1:14" ht="11.1" customHeight="1" x14ac:dyDescent="0.2">
      <c r="A2" s="3" t="s">
        <v>2</v>
      </c>
      <c r="B2" s="3"/>
      <c r="C2" s="3" t="s">
        <v>3</v>
      </c>
      <c r="D2" s="3"/>
      <c r="E2" s="3"/>
      <c r="F2" s="3"/>
    </row>
    <row r="3" spans="1:14" s="1" customFormat="1" ht="9.9499999999999993" customHeight="1" x14ac:dyDescent="0.2"/>
    <row r="4" spans="1:14" s="1" customFormat="1" ht="9.9499999999999993" customHeight="1" x14ac:dyDescent="0.2"/>
    <row r="5" spans="1:14" ht="11.1" customHeight="1" x14ac:dyDescent="0.2">
      <c r="A5" s="3" t="s">
        <v>4</v>
      </c>
      <c r="B5" s="3"/>
      <c r="C5" s="3" t="s">
        <v>5</v>
      </c>
      <c r="D5" s="3"/>
    </row>
    <row r="6" spans="1:14" s="1" customFormat="1" ht="9.9499999999999993" customHeight="1" x14ac:dyDescent="0.2"/>
    <row r="7" spans="1:14" s="1" customFormat="1" ht="9.9499999999999993" customHeight="1" x14ac:dyDescent="0.2"/>
    <row r="8" spans="1:14" ht="26.1" customHeight="1" x14ac:dyDescent="0.2">
      <c r="A8" s="24" t="s">
        <v>6</v>
      </c>
      <c r="B8" s="24"/>
      <c r="C8" s="24"/>
      <c r="D8" s="24" t="s">
        <v>7</v>
      </c>
      <c r="E8" s="24"/>
      <c r="F8" s="24" t="s">
        <v>8</v>
      </c>
      <c r="G8" s="24"/>
      <c r="H8" s="24" t="s">
        <v>9</v>
      </c>
      <c r="I8" s="24"/>
      <c r="J8" s="24" t="s">
        <v>10</v>
      </c>
      <c r="K8" s="24"/>
      <c r="L8" s="24"/>
      <c r="M8" s="24"/>
      <c r="N8" s="24" t="s">
        <v>11</v>
      </c>
    </row>
    <row r="9" spans="1:14" ht="26.1" customHeight="1" x14ac:dyDescent="0.2">
      <c r="A9" s="24"/>
      <c r="B9" s="24"/>
      <c r="C9" s="24"/>
      <c r="D9" s="24"/>
      <c r="E9" s="24"/>
      <c r="F9" s="24"/>
      <c r="G9" s="24"/>
      <c r="H9" s="25" t="s">
        <v>12</v>
      </c>
      <c r="I9" s="25" t="s">
        <v>2</v>
      </c>
      <c r="J9" s="25" t="s">
        <v>12</v>
      </c>
      <c r="K9" s="25" t="s">
        <v>13</v>
      </c>
      <c r="L9" s="25" t="s">
        <v>14</v>
      </c>
      <c r="M9" s="25" t="s">
        <v>15</v>
      </c>
      <c r="N9" s="24"/>
    </row>
    <row r="10" spans="1:14" ht="11.1" customHeight="1" x14ac:dyDescent="0.2">
      <c r="A10" s="19" t="s">
        <v>16</v>
      </c>
      <c r="B10" s="19"/>
      <c r="C10" s="19"/>
      <c r="D10" s="19" t="s">
        <v>17</v>
      </c>
      <c r="E10" s="19"/>
      <c r="F10" s="19" t="s">
        <v>18</v>
      </c>
      <c r="G10" s="19"/>
      <c r="H10" s="20" t="s">
        <v>19</v>
      </c>
      <c r="I10" s="20" t="s">
        <v>20</v>
      </c>
      <c r="J10" s="20" t="s">
        <v>21</v>
      </c>
      <c r="K10" s="20" t="s">
        <v>22</v>
      </c>
      <c r="L10" s="21">
        <v>49.5</v>
      </c>
      <c r="M10" s="22">
        <v>868</v>
      </c>
      <c r="N10" s="23">
        <v>42966</v>
      </c>
    </row>
    <row r="11" spans="1:14" ht="11.1" customHeight="1" x14ac:dyDescent="0.2">
      <c r="A11" s="4" t="s">
        <v>23</v>
      </c>
      <c r="B11" s="4"/>
      <c r="C11" s="4"/>
      <c r="D11" s="4" t="s">
        <v>17</v>
      </c>
      <c r="E11" s="4"/>
      <c r="F11" s="8" t="s">
        <v>65</v>
      </c>
      <c r="G11" s="7"/>
      <c r="H11" s="2" t="s">
        <v>24</v>
      </c>
      <c r="I11" s="2"/>
      <c r="J11" s="2" t="s">
        <v>25</v>
      </c>
      <c r="K11" s="2" t="s">
        <v>26</v>
      </c>
      <c r="L11" s="12">
        <v>75.540000000000006</v>
      </c>
      <c r="M11" s="15">
        <v>7876</v>
      </c>
      <c r="N11" s="14">
        <v>594984.77</v>
      </c>
    </row>
    <row r="12" spans="1:14" ht="11.1" customHeight="1" x14ac:dyDescent="0.2">
      <c r="A12" s="4" t="s">
        <v>27</v>
      </c>
      <c r="B12" s="4"/>
      <c r="C12" s="4"/>
      <c r="D12" s="4" t="s">
        <v>17</v>
      </c>
      <c r="E12" s="4"/>
      <c r="F12" s="4" t="s">
        <v>18</v>
      </c>
      <c r="G12" s="4"/>
      <c r="H12" s="2" t="s">
        <v>28</v>
      </c>
      <c r="I12" s="2" t="s">
        <v>29</v>
      </c>
      <c r="J12" s="2" t="s">
        <v>30</v>
      </c>
      <c r="K12" s="2" t="s">
        <v>31</v>
      </c>
      <c r="L12" s="16">
        <v>88100</v>
      </c>
      <c r="M12" s="13">
        <v>1</v>
      </c>
      <c r="N12" s="14">
        <v>88100</v>
      </c>
    </row>
    <row r="13" spans="1:14" ht="11.1" customHeight="1" x14ac:dyDescent="0.2">
      <c r="A13" s="4" t="s">
        <v>16</v>
      </c>
      <c r="B13" s="4"/>
      <c r="C13" s="4"/>
      <c r="D13" s="4" t="s">
        <v>17</v>
      </c>
      <c r="E13" s="4"/>
      <c r="F13" s="4" t="s">
        <v>18</v>
      </c>
      <c r="G13" s="4"/>
      <c r="H13" s="2" t="s">
        <v>19</v>
      </c>
      <c r="I13" s="2" t="s">
        <v>20</v>
      </c>
      <c r="J13" s="2" t="s">
        <v>21</v>
      </c>
      <c r="K13" s="2" t="s">
        <v>22</v>
      </c>
      <c r="L13" s="12">
        <v>1</v>
      </c>
      <c r="M13" s="13">
        <v>1</v>
      </c>
      <c r="N13" s="17">
        <v>1</v>
      </c>
    </row>
    <row r="14" spans="1:14" ht="11.1" customHeight="1" x14ac:dyDescent="0.2">
      <c r="A14" s="4" t="s">
        <v>32</v>
      </c>
      <c r="B14" s="4"/>
      <c r="C14" s="4"/>
      <c r="D14" s="4" t="s">
        <v>17</v>
      </c>
      <c r="E14" s="4"/>
      <c r="F14" s="4" t="s">
        <v>18</v>
      </c>
      <c r="G14" s="4"/>
      <c r="H14" s="11" t="s">
        <v>33</v>
      </c>
      <c r="I14" s="2">
        <v>243903510658</v>
      </c>
      <c r="J14" s="2" t="s">
        <v>35</v>
      </c>
      <c r="K14" s="2" t="s">
        <v>36</v>
      </c>
      <c r="L14" s="16">
        <v>2200</v>
      </c>
      <c r="M14" s="13">
        <v>10</v>
      </c>
      <c r="N14" s="14">
        <v>22000</v>
      </c>
    </row>
    <row r="15" spans="1:14" ht="11.1" customHeight="1" x14ac:dyDescent="0.2">
      <c r="A15" s="4" t="s">
        <v>37</v>
      </c>
      <c r="B15" s="4"/>
      <c r="C15" s="4"/>
      <c r="D15" s="4" t="s">
        <v>17</v>
      </c>
      <c r="E15" s="4"/>
      <c r="F15" s="4" t="s">
        <v>18</v>
      </c>
      <c r="G15" s="4"/>
      <c r="H15" s="2" t="s">
        <v>38</v>
      </c>
      <c r="I15" s="2" t="s">
        <v>39</v>
      </c>
      <c r="J15" s="2" t="s">
        <v>40</v>
      </c>
      <c r="K15" s="2" t="s">
        <v>41</v>
      </c>
      <c r="L15" s="16">
        <v>2300</v>
      </c>
      <c r="M15" s="13">
        <v>12</v>
      </c>
      <c r="N15" s="14">
        <v>27600</v>
      </c>
    </row>
    <row r="16" spans="1:14" ht="11.1" customHeight="1" x14ac:dyDescent="0.2">
      <c r="A16" s="4" t="s">
        <v>42</v>
      </c>
      <c r="B16" s="4"/>
      <c r="C16" s="4"/>
      <c r="D16" s="4" t="s">
        <v>17</v>
      </c>
      <c r="E16" s="4"/>
      <c r="F16" s="4" t="s">
        <v>18</v>
      </c>
      <c r="G16" s="4"/>
      <c r="H16" s="2" t="s">
        <v>43</v>
      </c>
      <c r="I16" s="2" t="s">
        <v>44</v>
      </c>
      <c r="J16" s="2" t="s">
        <v>45</v>
      </c>
      <c r="K16" s="2" t="s">
        <v>31</v>
      </c>
      <c r="L16" s="12">
        <v>460</v>
      </c>
      <c r="M16" s="13">
        <v>1</v>
      </c>
      <c r="N16" s="17">
        <v>460</v>
      </c>
    </row>
    <row r="17" spans="1:14" ht="11.1" customHeight="1" x14ac:dyDescent="0.2">
      <c r="A17" s="4" t="s">
        <v>42</v>
      </c>
      <c r="B17" s="4"/>
      <c r="C17" s="4"/>
      <c r="D17" s="4" t="s">
        <v>17</v>
      </c>
      <c r="E17" s="4"/>
      <c r="F17" s="4" t="s">
        <v>18</v>
      </c>
      <c r="G17" s="4"/>
      <c r="H17" s="2" t="s">
        <v>43</v>
      </c>
      <c r="I17" s="2" t="s">
        <v>44</v>
      </c>
      <c r="J17" s="2" t="s">
        <v>46</v>
      </c>
      <c r="K17" s="2" t="s">
        <v>31</v>
      </c>
      <c r="L17" s="12">
        <v>595</v>
      </c>
      <c r="M17" s="13">
        <v>1</v>
      </c>
      <c r="N17" s="17">
        <v>595</v>
      </c>
    </row>
    <row r="18" spans="1:14" ht="11.1" customHeight="1" x14ac:dyDescent="0.2">
      <c r="A18" s="4" t="s">
        <v>42</v>
      </c>
      <c r="B18" s="4"/>
      <c r="C18" s="4"/>
      <c r="D18" s="4" t="s">
        <v>17</v>
      </c>
      <c r="E18" s="4"/>
      <c r="F18" s="4" t="s">
        <v>18</v>
      </c>
      <c r="G18" s="4"/>
      <c r="H18" s="2" t="s">
        <v>43</v>
      </c>
      <c r="I18" s="2" t="s">
        <v>44</v>
      </c>
      <c r="J18" s="2" t="s">
        <v>47</v>
      </c>
      <c r="K18" s="2" t="s">
        <v>31</v>
      </c>
      <c r="L18" s="12">
        <v>110</v>
      </c>
      <c r="M18" s="13">
        <v>2</v>
      </c>
      <c r="N18" s="17">
        <v>220</v>
      </c>
    </row>
    <row r="19" spans="1:14" ht="11.1" customHeight="1" x14ac:dyDescent="0.2">
      <c r="A19" s="4" t="s">
        <v>42</v>
      </c>
      <c r="B19" s="4"/>
      <c r="C19" s="4"/>
      <c r="D19" s="4" t="s">
        <v>17</v>
      </c>
      <c r="E19" s="4"/>
      <c r="F19" s="4" t="s">
        <v>18</v>
      </c>
      <c r="G19" s="4"/>
      <c r="H19" s="2" t="s">
        <v>43</v>
      </c>
      <c r="I19" s="2" t="s">
        <v>44</v>
      </c>
      <c r="J19" s="2" t="s">
        <v>48</v>
      </c>
      <c r="K19" s="2" t="s">
        <v>31</v>
      </c>
      <c r="L19" s="12">
        <v>180</v>
      </c>
      <c r="M19" s="13">
        <v>4</v>
      </c>
      <c r="N19" s="17">
        <v>720</v>
      </c>
    </row>
    <row r="20" spans="1:14" ht="11.1" customHeight="1" x14ac:dyDescent="0.2">
      <c r="A20" s="4" t="s">
        <v>42</v>
      </c>
      <c r="B20" s="4"/>
      <c r="C20" s="4"/>
      <c r="D20" s="4" t="s">
        <v>17</v>
      </c>
      <c r="E20" s="4"/>
      <c r="F20" s="4" t="s">
        <v>18</v>
      </c>
      <c r="G20" s="4"/>
      <c r="H20" s="2" t="s">
        <v>43</v>
      </c>
      <c r="I20" s="2" t="s">
        <v>44</v>
      </c>
      <c r="J20" s="2" t="s">
        <v>49</v>
      </c>
      <c r="K20" s="2" t="s">
        <v>31</v>
      </c>
      <c r="L20" s="12">
        <v>390</v>
      </c>
      <c r="M20" s="13">
        <v>1</v>
      </c>
      <c r="N20" s="17">
        <v>390</v>
      </c>
    </row>
    <row r="21" spans="1:14" ht="11.1" customHeight="1" x14ac:dyDescent="0.2">
      <c r="A21" s="4" t="s">
        <v>50</v>
      </c>
      <c r="B21" s="4"/>
      <c r="C21" s="4"/>
      <c r="D21" s="4" t="s">
        <v>17</v>
      </c>
      <c r="E21" s="4"/>
      <c r="F21" s="4" t="s">
        <v>18</v>
      </c>
      <c r="G21" s="4"/>
      <c r="H21" s="2" t="s">
        <v>51</v>
      </c>
      <c r="I21" s="2" t="s">
        <v>52</v>
      </c>
      <c r="J21" s="2" t="s">
        <v>53</v>
      </c>
      <c r="K21" s="2" t="s">
        <v>41</v>
      </c>
      <c r="L21" s="16">
        <v>1500</v>
      </c>
      <c r="M21" s="13">
        <v>12</v>
      </c>
      <c r="N21" s="14">
        <v>18000</v>
      </c>
    </row>
    <row r="22" spans="1:14" ht="11.1" customHeight="1" x14ac:dyDescent="0.2">
      <c r="A22" s="4" t="s">
        <v>54</v>
      </c>
      <c r="B22" s="4"/>
      <c r="C22" s="4"/>
      <c r="D22" s="4" t="s">
        <v>17</v>
      </c>
      <c r="E22" s="4"/>
      <c r="F22" s="4" t="s">
        <v>18</v>
      </c>
      <c r="G22" s="4"/>
      <c r="H22" s="2" t="s">
        <v>55</v>
      </c>
      <c r="I22" s="2" t="s">
        <v>56</v>
      </c>
      <c r="J22" s="2" t="s">
        <v>57</v>
      </c>
      <c r="K22" s="2" t="s">
        <v>31</v>
      </c>
      <c r="L22" s="16">
        <v>195063</v>
      </c>
      <c r="M22" s="13">
        <v>1</v>
      </c>
      <c r="N22" s="14">
        <v>195063</v>
      </c>
    </row>
    <row r="23" spans="1:14" ht="11.1" customHeight="1" x14ac:dyDescent="0.2">
      <c r="A23" s="4" t="s">
        <v>58</v>
      </c>
      <c r="B23" s="4"/>
      <c r="C23" s="4"/>
      <c r="D23" s="4" t="s">
        <v>17</v>
      </c>
      <c r="E23" s="4"/>
      <c r="F23" s="4" t="s">
        <v>18</v>
      </c>
      <c r="G23" s="4"/>
      <c r="H23" s="2" t="s">
        <v>59</v>
      </c>
      <c r="I23" s="2" t="s">
        <v>60</v>
      </c>
      <c r="J23" s="2" t="s">
        <v>61</v>
      </c>
      <c r="K23" s="2" t="s">
        <v>31</v>
      </c>
      <c r="L23" s="16">
        <v>14000</v>
      </c>
      <c r="M23" s="13">
        <v>1</v>
      </c>
      <c r="N23" s="14">
        <v>14000</v>
      </c>
    </row>
    <row r="24" spans="1:14" ht="11.1" customHeight="1" x14ac:dyDescent="0.2">
      <c r="A24" s="4" t="s">
        <v>62</v>
      </c>
      <c r="B24" s="4"/>
      <c r="C24" s="4"/>
      <c r="D24" s="4" t="s">
        <v>17</v>
      </c>
      <c r="E24" s="4"/>
      <c r="F24" s="4" t="s">
        <v>18</v>
      </c>
      <c r="G24" s="4"/>
      <c r="H24" s="2" t="s">
        <v>33</v>
      </c>
      <c r="I24" s="2" t="s">
        <v>34</v>
      </c>
      <c r="J24" s="2" t="s">
        <v>63</v>
      </c>
      <c r="K24" s="2" t="s">
        <v>31</v>
      </c>
      <c r="L24" s="16">
        <v>4250</v>
      </c>
      <c r="M24" s="13">
        <v>1</v>
      </c>
      <c r="N24" s="14">
        <v>4250</v>
      </c>
    </row>
    <row r="25" spans="1:14" ht="11.45" customHeight="1" x14ac:dyDescent="0.2">
      <c r="A25" s="9" t="s">
        <v>94</v>
      </c>
      <c r="D25" s="4">
        <v>1</v>
      </c>
      <c r="E25" s="4"/>
      <c r="F25" s="6" t="s">
        <v>64</v>
      </c>
      <c r="G25" s="5"/>
      <c r="H25" s="9" t="s">
        <v>95</v>
      </c>
      <c r="I25" s="1">
        <v>2439008377</v>
      </c>
      <c r="J25" s="9" t="s">
        <v>96</v>
      </c>
      <c r="K25" s="9" t="s">
        <v>97</v>
      </c>
      <c r="L25" s="18"/>
      <c r="M25" s="18"/>
      <c r="N25" s="18">
        <v>2040289.76</v>
      </c>
    </row>
    <row r="26" spans="1:14" ht="11.45" customHeight="1" x14ac:dyDescent="0.2">
      <c r="A26" s="9" t="s">
        <v>66</v>
      </c>
      <c r="D26" s="4">
        <v>1</v>
      </c>
      <c r="E26" s="4"/>
      <c r="F26" s="9" t="s">
        <v>18</v>
      </c>
      <c r="H26" s="9" t="s">
        <v>67</v>
      </c>
      <c r="I26" s="1">
        <v>7605016030</v>
      </c>
      <c r="J26" s="9" t="s">
        <v>68</v>
      </c>
      <c r="K26" s="9" t="s">
        <v>31</v>
      </c>
      <c r="L26" s="18">
        <v>1125</v>
      </c>
      <c r="M26" s="18">
        <v>1</v>
      </c>
      <c r="N26" s="18">
        <v>1125</v>
      </c>
    </row>
    <row r="27" spans="1:14" ht="11.45" customHeight="1" x14ac:dyDescent="0.2">
      <c r="A27" s="9" t="s">
        <v>69</v>
      </c>
      <c r="D27" s="4">
        <v>1</v>
      </c>
      <c r="E27" s="4"/>
      <c r="F27" s="9" t="s">
        <v>18</v>
      </c>
      <c r="H27" s="9" t="s">
        <v>70</v>
      </c>
      <c r="I27" s="1">
        <v>2439002128</v>
      </c>
      <c r="J27" s="9" t="s">
        <v>71</v>
      </c>
      <c r="K27" s="9" t="s">
        <v>31</v>
      </c>
      <c r="L27" s="18">
        <v>60000</v>
      </c>
      <c r="M27" s="18">
        <v>1</v>
      </c>
      <c r="N27" s="18">
        <v>60000</v>
      </c>
    </row>
    <row r="28" spans="1:14" ht="11.45" customHeight="1" x14ac:dyDescent="0.2">
      <c r="A28" s="9" t="s">
        <v>72</v>
      </c>
      <c r="D28" s="4">
        <v>1</v>
      </c>
      <c r="E28" s="4"/>
      <c r="F28" s="9" t="s">
        <v>18</v>
      </c>
      <c r="H28" s="9" t="s">
        <v>73</v>
      </c>
      <c r="I28" s="1">
        <v>2454029050</v>
      </c>
      <c r="J28" s="9" t="s">
        <v>74</v>
      </c>
      <c r="K28" s="9" t="s">
        <v>31</v>
      </c>
      <c r="L28" s="18">
        <v>4500</v>
      </c>
      <c r="M28" s="18">
        <v>3</v>
      </c>
      <c r="N28" s="18">
        <v>13500</v>
      </c>
    </row>
    <row r="29" spans="1:14" ht="11.45" customHeight="1" x14ac:dyDescent="0.2">
      <c r="A29" s="9" t="s">
        <v>76</v>
      </c>
      <c r="D29" s="4">
        <v>1</v>
      </c>
      <c r="E29" s="4"/>
      <c r="F29" s="9" t="s">
        <v>18</v>
      </c>
      <c r="H29" s="9" t="s">
        <v>75</v>
      </c>
      <c r="I29" s="1">
        <v>24590136917</v>
      </c>
      <c r="J29" s="9" t="s">
        <v>77</v>
      </c>
      <c r="K29" s="9" t="s">
        <v>31</v>
      </c>
      <c r="L29" s="18">
        <v>3225</v>
      </c>
      <c r="M29" s="18">
        <v>4</v>
      </c>
      <c r="N29" s="18">
        <v>12900</v>
      </c>
    </row>
    <row r="30" spans="1:14" ht="11.45" customHeight="1" x14ac:dyDescent="0.2">
      <c r="A30" s="9" t="s">
        <v>78</v>
      </c>
      <c r="D30" s="4">
        <v>1</v>
      </c>
      <c r="E30" s="4"/>
      <c r="F30" s="10" t="s">
        <v>79</v>
      </c>
      <c r="H30" s="9" t="s">
        <v>80</v>
      </c>
      <c r="I30" s="1">
        <v>2443044730</v>
      </c>
      <c r="J30" s="9" t="s">
        <v>81</v>
      </c>
      <c r="K30" s="9" t="s">
        <v>82</v>
      </c>
      <c r="L30" s="18">
        <v>927.25</v>
      </c>
      <c r="M30" s="18">
        <v>12</v>
      </c>
      <c r="N30" s="18">
        <v>11127</v>
      </c>
    </row>
    <row r="31" spans="1:14" ht="11.45" customHeight="1" x14ac:dyDescent="0.2">
      <c r="A31" s="9" t="s">
        <v>83</v>
      </c>
      <c r="D31" s="4">
        <v>1</v>
      </c>
      <c r="E31" s="4"/>
      <c r="F31" s="9" t="s">
        <v>84</v>
      </c>
      <c r="H31" s="9" t="s">
        <v>33</v>
      </c>
      <c r="I31" s="10" t="s">
        <v>34</v>
      </c>
      <c r="J31" s="9" t="s">
        <v>85</v>
      </c>
      <c r="K31" s="9" t="s">
        <v>31</v>
      </c>
      <c r="L31" s="18">
        <v>5100</v>
      </c>
      <c r="M31" s="18">
        <v>1</v>
      </c>
      <c r="N31" s="18">
        <v>5100</v>
      </c>
    </row>
    <row r="32" spans="1:14" ht="11.45" customHeight="1" x14ac:dyDescent="0.2">
      <c r="A32" s="9" t="s">
        <v>86</v>
      </c>
      <c r="D32" s="4">
        <v>1</v>
      </c>
      <c r="E32" s="4"/>
      <c r="F32" s="9" t="s">
        <v>84</v>
      </c>
      <c r="H32" s="9" t="s">
        <v>87</v>
      </c>
      <c r="I32" s="10" t="s">
        <v>88</v>
      </c>
      <c r="J32" s="9" t="s">
        <v>89</v>
      </c>
      <c r="K32" s="9" t="s">
        <v>31</v>
      </c>
      <c r="L32" s="18">
        <v>45</v>
      </c>
      <c r="M32" s="18">
        <v>416</v>
      </c>
      <c r="N32" s="18">
        <v>18720</v>
      </c>
    </row>
    <row r="33" spans="1:14" ht="11.45" customHeight="1" x14ac:dyDescent="0.2">
      <c r="A33" s="9" t="s">
        <v>90</v>
      </c>
      <c r="D33" s="4">
        <v>1</v>
      </c>
      <c r="E33" s="4"/>
      <c r="F33" s="9" t="s">
        <v>18</v>
      </c>
      <c r="H33" s="9" t="s">
        <v>91</v>
      </c>
      <c r="I33" s="10" t="s">
        <v>92</v>
      </c>
      <c r="J33" s="9" t="s">
        <v>93</v>
      </c>
      <c r="K33" s="9" t="s">
        <v>31</v>
      </c>
      <c r="L33" s="18">
        <v>8250</v>
      </c>
      <c r="M33" s="18">
        <v>4</v>
      </c>
      <c r="N33" s="18">
        <v>33000</v>
      </c>
    </row>
    <row r="34" spans="1:14" ht="11.45" customHeight="1" x14ac:dyDescent="0.2">
      <c r="A34" s="9" t="s">
        <v>98</v>
      </c>
      <c r="D34" s="26">
        <v>1</v>
      </c>
      <c r="E34" s="26"/>
      <c r="F34" s="9" t="s">
        <v>18</v>
      </c>
      <c r="H34" s="9" t="s">
        <v>99</v>
      </c>
      <c r="I34" s="10" t="s">
        <v>100</v>
      </c>
      <c r="J34" s="9" t="s">
        <v>101</v>
      </c>
      <c r="K34" s="9" t="s">
        <v>102</v>
      </c>
      <c r="L34" s="18">
        <v>1900</v>
      </c>
      <c r="M34" s="18">
        <v>11.12</v>
      </c>
      <c r="N34" s="18">
        <v>21128</v>
      </c>
    </row>
    <row r="35" spans="1:14" ht="11.45" customHeight="1" x14ac:dyDescent="0.2">
      <c r="A35" s="27" t="s">
        <v>103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>
        <f>SUM(N10:N34)</f>
        <v>3226239.5300000003</v>
      </c>
    </row>
  </sheetData>
  <mergeCells count="68"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A24:C24"/>
    <mergeCell ref="D24:E24"/>
    <mergeCell ref="F24:G24"/>
    <mergeCell ref="F25:G25"/>
    <mergeCell ref="D25:E25"/>
    <mergeCell ref="A23:C23"/>
    <mergeCell ref="D23:E23"/>
    <mergeCell ref="F23:G23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A13:C13"/>
    <mergeCell ref="D13:E13"/>
    <mergeCell ref="F13:G13"/>
    <mergeCell ref="A14:C14"/>
    <mergeCell ref="D14:E14"/>
    <mergeCell ref="F14:G14"/>
    <mergeCell ref="A11:C11"/>
    <mergeCell ref="D11:E11"/>
    <mergeCell ref="F11:G11"/>
    <mergeCell ref="A12:C12"/>
    <mergeCell ref="D12:E12"/>
    <mergeCell ref="F12:G12"/>
    <mergeCell ref="H8:I8"/>
    <mergeCell ref="J8:M8"/>
    <mergeCell ref="N8:N9"/>
    <mergeCell ref="A10:C10"/>
    <mergeCell ref="D10:E10"/>
    <mergeCell ref="F10:G10"/>
    <mergeCell ref="A8:C9"/>
    <mergeCell ref="D8:E9"/>
    <mergeCell ref="F8:G9"/>
    <mergeCell ref="A1:B1"/>
    <mergeCell ref="C1:F1"/>
    <mergeCell ref="A2:B2"/>
    <mergeCell ref="C2:F2"/>
    <mergeCell ref="A5:B5"/>
    <mergeCell ref="C5:D5"/>
  </mergeCells>
  <phoneticPr fontId="3" type="noConversion"/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2022-03-30T08:35:54Z</dcterms:modified>
</cp:coreProperties>
</file>